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769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40" i="1" s="1"/>
  <c r="G17" i="1" s="1"/>
  <c r="G19" i="1" s="1"/>
  <c r="G33" i="1"/>
  <c r="G22" i="1"/>
  <c r="G24" i="1" s="1"/>
  <c r="G26" i="1" s="1"/>
</calcChain>
</file>

<file path=xl/sharedStrings.xml><?xml version="1.0" encoding="utf-8"?>
<sst xmlns="http://schemas.openxmlformats.org/spreadsheetml/2006/main" count="31" uniqueCount="31">
  <si>
    <t>BALANCE GENERAL</t>
  </si>
  <si>
    <t>Al 31 de Octubre del 2023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</si>
  <si>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</si>
  <si>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</si>
  <si>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</si>
  <si>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</si>
  <si>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</si>
  <si>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</si>
  <si>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</si>
  <si>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</si>
  <si>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</si>
  <si>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</si>
  <si>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</si>
  <si>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</si>
  <si>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</si>
  <si>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</si>
  <si>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</si>
  <si>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</si>
  <si>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</si>
  <si>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</si>
  <si>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</si>
  <si>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</si>
  <si>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</si>
  <si>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</si>
  <si>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</si>
  <si>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</si>
  <si>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</si>
  <si>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IRIANA NICOL JIMENEZ G.    </t>
  </si>
  <si>
    <t>Lic. Helen D. Medina Garcia</t>
  </si>
  <si>
    <t>Enc. De La Div. De contabilidad</t>
  </si>
  <si>
    <t>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</si>
</sst>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161924</xdr:colOff>
      <xdr:row>2</xdr:row>
      <xdr:rowOff>38099</xdr:rowOff>
    </xdr:from>
    <xdr:ext cx="1476376" cy="1015009"/>
    <xdr:pic>
      <xdr:nvPicPr>
        <xdr:cNvPr id="2" name="Imagen 1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4" y="419099"/>
          <a:ext cx="1476376" cy="101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138">
          <cell r="I2138">
            <v>66295750.579999998</v>
          </cell>
        </row>
        <row r="2648">
          <cell r="P2648">
            <v>2099709.23</v>
          </cell>
        </row>
        <row r="2695">
          <cell r="P2695">
            <v>270788760.91000003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48"/>
  <sheetViews>
    <sheetView tabSelected="1" workbookViewId="0">
      <selection activeCell="A12" sqref="A12:G12"/>
    </sheetView>
  </sheetViews>
  <sheetFormatPr baseColWidth="10" defaultColWidth="9.140625" defaultRowHeight="15" x14ac:dyDescent="0.25"/>
  <cols>
    <col min="7" max="7" width="22.7109375" customWidth="1"/>
  </cols>
  <sheetData>
    <row r="10" spans="1:7" x14ac:dyDescent="0.25">
      <c r="A10" s="18" t="s">
        <v>0</v>
      </c>
      <c r="B10" s="18"/>
      <c r="C10" s="18"/>
      <c r="D10" s="18"/>
      <c r="E10" s="18"/>
      <c r="F10" s="18"/>
      <c r="G10" s="18"/>
    </row>
    <row r="11" spans="1:7" x14ac:dyDescent="0.25">
      <c r="A11" s="18" t="s">
        <v>1</v>
      </c>
      <c r="B11" s="18"/>
      <c r="C11" s="18"/>
      <c r="D11" s="18"/>
      <c r="E11" s="18"/>
      <c r="F11" s="18"/>
      <c r="G11" s="18"/>
    </row>
    <row r="12" spans="1:7" x14ac:dyDescent="0.25">
      <c r="A12" s="18" t="s">
        <v>2</v>
      </c>
      <c r="B12" s="18"/>
      <c r="C12" s="18"/>
      <c r="D12" s="18"/>
      <c r="E12" s="18"/>
      <c r="F12" s="18"/>
      <c r="G12" s="18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2" t="s">
        <v>3</v>
      </c>
    </row>
    <row r="16" spans="1:7" x14ac:dyDescent="0.25">
      <c r="A16" s="2" t="s">
        <v>4</v>
      </c>
      <c r="G16" s="3"/>
    </row>
    <row r="17" spans="1:7" x14ac:dyDescent="0.25">
      <c r="A17" t="s">
        <v>5</v>
      </c>
      <c r="G17" s="3">
        <f>+G40-G22</f>
        <v>113147315.85999997</v>
      </c>
    </row>
    <row r="18" spans="1:7" x14ac:dyDescent="0.25">
      <c r="A18" t="s">
        <v>6</v>
      </c>
      <c r="G18" s="4">
        <v>0</v>
      </c>
    </row>
    <row r="19" spans="1:7" x14ac:dyDescent="0.25">
      <c r="A19" s="2" t="s">
        <v>7</v>
      </c>
      <c r="G19" s="5">
        <f>+G17+G18</f>
        <v>113147315.85999997</v>
      </c>
    </row>
    <row r="20" spans="1:7" x14ac:dyDescent="0.25">
      <c r="G20" s="6"/>
    </row>
    <row r="21" spans="1:7" x14ac:dyDescent="0.25">
      <c r="A21" s="2" t="s">
        <v>8</v>
      </c>
      <c r="G21" s="6"/>
    </row>
    <row r="22" spans="1:7" x14ac:dyDescent="0.25">
      <c r="A22" t="s">
        <v>9</v>
      </c>
      <c r="G22" s="7">
        <f>+[1]Hoja1!$P$2648</f>
        <v>2099709.23</v>
      </c>
    </row>
    <row r="23" spans="1:7" x14ac:dyDescent="0.25">
      <c r="A23" t="s">
        <v>10</v>
      </c>
      <c r="G23" s="8">
        <v>0</v>
      </c>
    </row>
    <row r="24" spans="1:7" x14ac:dyDescent="0.25">
      <c r="A24" s="2" t="s">
        <v>11</v>
      </c>
      <c r="G24" s="9">
        <f>+G22+G23</f>
        <v>2099709.23</v>
      </c>
    </row>
    <row r="25" spans="1:7" x14ac:dyDescent="0.25">
      <c r="G25" s="6"/>
    </row>
    <row r="26" spans="1:7" ht="15.75" thickBot="1" x14ac:dyDescent="0.3">
      <c r="A26" s="2" t="s">
        <v>12</v>
      </c>
      <c r="G26" s="10">
        <f>+G24+G19</f>
        <v>115247025.08999997</v>
      </c>
    </row>
    <row r="27" spans="1:7" ht="15.75" thickTop="1" x14ac:dyDescent="0.25">
      <c r="A27" s="2"/>
      <c r="G27" s="11"/>
    </row>
    <row r="28" spans="1:7" x14ac:dyDescent="0.25">
      <c r="A28" s="2" t="s">
        <v>13</v>
      </c>
      <c r="G28" s="6">
        <v>0</v>
      </c>
    </row>
    <row r="29" spans="1:7" x14ac:dyDescent="0.25">
      <c r="A29" s="12" t="s">
        <v>14</v>
      </c>
      <c r="G29" s="4">
        <v>0</v>
      </c>
    </row>
    <row r="30" spans="1:7" x14ac:dyDescent="0.25">
      <c r="A30" s="2" t="s">
        <v>15</v>
      </c>
      <c r="B30" s="12"/>
      <c r="C30" s="12"/>
      <c r="D30" s="12"/>
      <c r="E30" s="12"/>
      <c r="F30" s="12"/>
      <c r="G30" s="13">
        <v>0</v>
      </c>
    </row>
    <row r="31" spans="1:7" x14ac:dyDescent="0.25">
      <c r="A31" s="12" t="s">
        <v>16</v>
      </c>
      <c r="B31" s="12"/>
      <c r="C31" s="12"/>
      <c r="D31" s="12"/>
      <c r="E31" s="12"/>
      <c r="F31" s="12"/>
      <c r="G31" s="4">
        <v>0</v>
      </c>
    </row>
    <row r="32" spans="1:7" x14ac:dyDescent="0.25">
      <c r="A32" s="2" t="s">
        <v>17</v>
      </c>
      <c r="G32" s="4">
        <v>0</v>
      </c>
    </row>
    <row r="33" spans="1:7" ht="15.75" thickBot="1" x14ac:dyDescent="0.3">
      <c r="A33" s="2" t="s">
        <v>18</v>
      </c>
      <c r="G33" s="10">
        <f>+G29-G32</f>
        <v>0</v>
      </c>
    </row>
    <row r="34" spans="1:7" ht="15.75" thickTop="1" x14ac:dyDescent="0.25">
      <c r="A34" s="2"/>
      <c r="G34" s="11"/>
    </row>
    <row r="35" spans="1:7" x14ac:dyDescent="0.25">
      <c r="A35" s="2" t="s">
        <v>19</v>
      </c>
      <c r="G35" s="13"/>
    </row>
    <row r="36" spans="1:7" x14ac:dyDescent="0.25">
      <c r="A36" s="12" t="s">
        <v>20</v>
      </c>
      <c r="G36" s="3">
        <v>381535786</v>
      </c>
    </row>
    <row r="37" spans="1:7" x14ac:dyDescent="0.25">
      <c r="A37" s="12" t="s">
        <v>21</v>
      </c>
      <c r="G37" s="8">
        <v>4500000</v>
      </c>
    </row>
    <row r="38" spans="1:7" x14ac:dyDescent="0.25">
      <c r="A38" s="12" t="s">
        <v>22</v>
      </c>
      <c r="G38" s="13">
        <f>+G36+G37</f>
        <v>386035786</v>
      </c>
    </row>
    <row r="39" spans="1:7" x14ac:dyDescent="0.25">
      <c r="A39" s="12" t="s">
        <v>23</v>
      </c>
      <c r="G39" s="4">
        <f>+[1]Hoja1!$P$2695</f>
        <v>270788760.91000003</v>
      </c>
    </row>
    <row r="40" spans="1:7" ht="15.75" thickBot="1" x14ac:dyDescent="0.3">
      <c r="A40" s="2" t="s">
        <v>24</v>
      </c>
      <c r="F40" s="6"/>
      <c r="G40" s="10">
        <f>+G38-G39</f>
        <v>115247025.08999997</v>
      </c>
    </row>
    <row r="41" spans="1:7" ht="15.75" thickTop="1" x14ac:dyDescent="0.25">
      <c r="F41" s="6"/>
    </row>
    <row r="42" spans="1:7" x14ac:dyDescent="0.25">
      <c r="B42" s="1"/>
      <c r="C42" s="1"/>
    </row>
    <row r="43" spans="1:7" x14ac:dyDescent="0.25">
      <c r="A43" s="18" t="s">
        <v>25</v>
      </c>
      <c r="B43" s="18"/>
      <c r="C43" s="18"/>
      <c r="D43" s="18"/>
      <c r="E43" s="18" t="s">
        <v>26</v>
      </c>
      <c r="F43" s="18"/>
      <c r="G43" s="18"/>
    </row>
    <row r="44" spans="1:7" x14ac:dyDescent="0.25">
      <c r="B44" s="14"/>
      <c r="C44" s="14"/>
      <c r="D44" s="15"/>
    </row>
    <row r="45" spans="1:7" x14ac:dyDescent="0.25">
      <c r="A45" s="20" t="s">
        <v>27</v>
      </c>
      <c r="B45" s="20"/>
      <c r="C45" s="20"/>
      <c r="D45" s="20"/>
      <c r="E45" s="21" t="s">
        <v>28</v>
      </c>
      <c r="F45" s="21"/>
      <c r="G45" s="21"/>
    </row>
    <row r="46" spans="1:7" x14ac:dyDescent="0.25">
      <c r="A46" s="18" t="s">
        <v>29</v>
      </c>
      <c r="B46" s="18"/>
      <c r="C46" s="18"/>
      <c r="D46" s="18"/>
      <c r="E46" s="19" t="s">
        <v>30</v>
      </c>
      <c r="F46" s="19"/>
      <c r="G46" s="19"/>
    </row>
    <row r="47" spans="1:7" x14ac:dyDescent="0.25">
      <c r="A47" s="1"/>
      <c r="B47" s="1"/>
      <c r="C47" s="1"/>
      <c r="D47" s="1"/>
      <c r="E47" s="16"/>
      <c r="F47" s="16"/>
      <c r="G47" s="16"/>
    </row>
    <row r="48" spans="1:7" x14ac:dyDescent="0.25">
      <c r="A48" s="17"/>
      <c r="B48" s="17"/>
      <c r="C48" s="17"/>
      <c r="D48" s="17"/>
      <c r="E48" s="17"/>
      <c r="F48" s="17"/>
      <c r="G48" s="17"/>
    </row>
  </sheetData>
  <mergeCells count="9">
    <mergeCell ref="A46:D46"/>
    <mergeCell ref="E46:G46"/>
    <mergeCell ref="A10:G10"/>
    <mergeCell ref="A11:G11"/>
    <mergeCell ref="A12:G12"/>
    <mergeCell ref="A43:D43"/>
    <mergeCell ref="E43:G43"/>
    <mergeCell ref="A45:D45"/>
    <mergeCell ref="E45:G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2023-11-03T19:11:57Z</dcterms:modified>
</cp:coreProperties>
</file>