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MILITAR MAYO 2024" sheetId="1" r:id="rId1"/>
  </sheets>
  <definedNames>
    <definedName name="_xlnm.Print_Area" localSheetId="0">'NÓMINA MILITAR MAYO 2024'!$A$1:$Z$68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31" i="1" s="1"/>
</calcChain>
</file>

<file path=xl/sharedStrings.xml><?xml version="1.0" encoding="utf-8"?>
<sst xmlns="http://schemas.openxmlformats.org/spreadsheetml/2006/main" count="117" uniqueCount="57">
  <si>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</si>
  <si>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</si>
  <si>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</si>
  <si>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</si>
  <si>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</si>
  <si>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</si>
  <si>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</si>
  <si>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</si>
  <si>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</si>
  <si>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</si>
  <si>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</si>
  <si>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</si>
  <si>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</si>
  <si>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</si>
  <si>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</si>
  <si>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</si>
  <si>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</si>
  <si>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</si>
  <si>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</si>
  <si>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</si>
  <si>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</si>
  <si>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</si>
  <si>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</si>
  <si>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</si>
  <si>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</si>
  <si>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</si>
  <si>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</si>
  <si>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</si>
  <si>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</si>
  <si>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</si>
  <si>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</si>
  <si>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Alexis De Los Santos Rodríguez</t>
  </si>
  <si>
    <t>Seguridad</t>
  </si>
  <si>
    <t>Andy Martinez Tejada</t>
  </si>
  <si>
    <t>Seccion de Seguridad</t>
  </si>
  <si>
    <t>2.1.2.2.06</t>
  </si>
  <si>
    <t>Cayacoa Enriquez Rivas L.</t>
  </si>
  <si>
    <t xml:space="preserve">Seguridad </t>
  </si>
  <si>
    <t xml:space="preserve">Eykel Vetilio Olivero Peralta </t>
  </si>
  <si>
    <t xml:space="preserve">Seguridad Militar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</si>
  <si>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</si>
  <si>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</si>
  <si>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</si>
  <si>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</si>
  <si>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</si>
  <si>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Ramon Hernandez Bisen 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</si>
  <si>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</si>
  <si>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</si>
  <si>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</si>
  <si>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</si>
  <si>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TOTAL DE EMPLEADOS (14)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</si>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</sst>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704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tabSelected="1" zoomScaleNormal="100" workbookViewId="0">
      <selection activeCell="B5" sqref="B5"/>
    </sheetView>
  </sheetViews>
  <sheetFormatPr baseColWidth="10" defaultColWidth="14.44140625" defaultRowHeight="14.4"/>
  <cols>
    <col min="1" max="1" width="5.109375" style="1" customWidth="1"/>
    <col min="2" max="2" width="33.109375" style="1" customWidth="1"/>
    <col min="3" max="3" width="23" style="1" customWidth="1"/>
    <col min="4" max="4" width="20.8867187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2" t="s">
        <v>56</v>
      </c>
      <c r="G10" s="62"/>
      <c r="H10" s="62"/>
      <c r="I10" s="62"/>
      <c r="J10" s="62"/>
      <c r="K10" s="62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3" t="s">
        <v>0</v>
      </c>
      <c r="H13" s="5"/>
      <c r="I13" s="66" t="s">
        <v>1</v>
      </c>
      <c r="J13" s="67"/>
      <c r="K13" s="63" t="s">
        <v>2</v>
      </c>
      <c r="L13" s="70" t="s">
        <v>3</v>
      </c>
      <c r="M13" s="71"/>
      <c r="N13" s="72"/>
      <c r="O13" s="5"/>
      <c r="P13" s="66" t="s">
        <v>4</v>
      </c>
      <c r="Q13" s="73"/>
      <c r="R13" s="73"/>
      <c r="S13" s="73"/>
      <c r="T13" s="67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4"/>
      <c r="H14" s="8"/>
      <c r="I14" s="68"/>
      <c r="J14" s="69"/>
      <c r="K14" s="65"/>
      <c r="L14" s="75" t="s">
        <v>5</v>
      </c>
      <c r="M14" s="72"/>
      <c r="N14" s="10" t="s">
        <v>6</v>
      </c>
      <c r="O14" s="11"/>
      <c r="P14" s="68"/>
      <c r="Q14" s="74"/>
      <c r="R14" s="74"/>
      <c r="S14" s="74"/>
      <c r="T14" s="69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65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9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27</v>
      </c>
      <c r="D17" s="24" t="s">
        <v>32</v>
      </c>
      <c r="E17" s="16" t="s">
        <v>28</v>
      </c>
      <c r="F17" s="17">
        <v>10000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10000</v>
      </c>
      <c r="S17" s="19" t="s">
        <v>29</v>
      </c>
      <c r="T17" s="25" t="s">
        <v>30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23" t="s">
        <v>33</v>
      </c>
      <c r="C18" s="13" t="s">
        <v>34</v>
      </c>
      <c r="D18" s="24" t="s">
        <v>32</v>
      </c>
      <c r="E18" s="16" t="s">
        <v>28</v>
      </c>
      <c r="F18" s="17">
        <v>15000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15000</v>
      </c>
      <c r="S18" s="19" t="s">
        <v>29</v>
      </c>
      <c r="T18" s="25" t="s">
        <v>35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36</v>
      </c>
      <c r="C19" s="13" t="s">
        <v>27</v>
      </c>
      <c r="D19" s="26" t="s">
        <v>37</v>
      </c>
      <c r="E19" s="16" t="s">
        <v>28</v>
      </c>
      <c r="F19" s="17">
        <v>25000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25000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27</v>
      </c>
      <c r="D20" s="24" t="s">
        <v>39</v>
      </c>
      <c r="E20" s="16" t="s">
        <v>28</v>
      </c>
      <c r="F20" s="17">
        <v>70000</v>
      </c>
      <c r="G20" s="17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f t="shared" si="0"/>
        <v>63804.12</v>
      </c>
      <c r="S20" s="19" t="s">
        <v>29</v>
      </c>
      <c r="T20" s="25" t="s">
        <v>30</v>
      </c>
      <c r="U20" s="21"/>
      <c r="V20" s="21"/>
      <c r="W20" s="21"/>
      <c r="X20" s="21"/>
      <c r="Y20" s="21"/>
      <c r="Z20" s="21"/>
    </row>
    <row r="21" spans="1:26" s="22" customFormat="1" ht="17.25" customHeight="1">
      <c r="A21" s="13">
        <v>6</v>
      </c>
      <c r="B21" s="23" t="s">
        <v>40</v>
      </c>
      <c r="C21" s="13" t="s">
        <v>27</v>
      </c>
      <c r="D21" s="24" t="s">
        <v>27</v>
      </c>
      <c r="E21" s="16" t="s">
        <v>28</v>
      </c>
      <c r="F21" s="17">
        <v>10000</v>
      </c>
      <c r="G21" s="17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f t="shared" si="0"/>
        <v>10000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34</v>
      </c>
      <c r="D22" s="24" t="s">
        <v>27</v>
      </c>
      <c r="E22" s="16" t="s">
        <v>28</v>
      </c>
      <c r="F22" s="17">
        <v>25000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25000</v>
      </c>
      <c r="S22" s="19" t="s">
        <v>42</v>
      </c>
      <c r="T22" s="25" t="s">
        <v>35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43</v>
      </c>
      <c r="C23" s="13" t="s">
        <v>27</v>
      </c>
      <c r="D23" s="26" t="s">
        <v>37</v>
      </c>
      <c r="E23" s="16" t="s">
        <v>28</v>
      </c>
      <c r="F23" s="17">
        <v>40000</v>
      </c>
      <c r="G23" s="17">
        <v>797.25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797.25</v>
      </c>
      <c r="Q23" s="18">
        <v>0</v>
      </c>
      <c r="R23" s="18">
        <f t="shared" si="0"/>
        <v>39202.75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44</v>
      </c>
      <c r="C24" s="13" t="s">
        <v>27</v>
      </c>
      <c r="D24" s="24" t="s">
        <v>32</v>
      </c>
      <c r="E24" s="16" t="s">
        <v>28</v>
      </c>
      <c r="F24" s="17">
        <v>20000</v>
      </c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f t="shared" si="0"/>
        <v>20000</v>
      </c>
      <c r="S24" s="19" t="s">
        <v>42</v>
      </c>
      <c r="T24" s="25" t="s">
        <v>35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45</v>
      </c>
      <c r="C25" s="13" t="s">
        <v>27</v>
      </c>
      <c r="D25" s="24" t="s">
        <v>37</v>
      </c>
      <c r="E25" s="16" t="s">
        <v>28</v>
      </c>
      <c r="F25" s="17">
        <v>10000</v>
      </c>
      <c r="G25" s="17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f t="shared" si="0"/>
        <v>10000</v>
      </c>
      <c r="S25" s="19" t="s">
        <v>29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5.75" customHeight="1">
      <c r="A26" s="13">
        <v>11</v>
      </c>
      <c r="B26" s="23" t="s">
        <v>46</v>
      </c>
      <c r="C26" s="13" t="s">
        <v>27</v>
      </c>
      <c r="D26" s="24" t="s">
        <v>32</v>
      </c>
      <c r="E26" s="16" t="s">
        <v>28</v>
      </c>
      <c r="F26" s="17">
        <v>10000</v>
      </c>
      <c r="G26" s="1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f t="shared" si="0"/>
        <v>10000</v>
      </c>
      <c r="S26" s="19" t="s">
        <v>29</v>
      </c>
      <c r="T26" s="25" t="s">
        <v>30</v>
      </c>
      <c r="U26" s="21"/>
      <c r="V26" s="21"/>
      <c r="W26" s="21"/>
      <c r="X26" s="21"/>
      <c r="Y26" s="21"/>
      <c r="Z26" s="21"/>
    </row>
    <row r="27" spans="1:26" s="22" customFormat="1" ht="15.75" customHeight="1">
      <c r="A27" s="13">
        <v>12</v>
      </c>
      <c r="B27" s="23" t="s">
        <v>47</v>
      </c>
      <c r="C27" s="13" t="s">
        <v>27</v>
      </c>
      <c r="D27" s="24" t="s">
        <v>27</v>
      </c>
      <c r="E27" s="16" t="s">
        <v>28</v>
      </c>
      <c r="F27" s="17">
        <v>10000</v>
      </c>
      <c r="G27" s="17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f t="shared" si="0"/>
        <v>10000</v>
      </c>
      <c r="S27" s="29" t="s">
        <v>29</v>
      </c>
      <c r="T27" s="25" t="s">
        <v>30</v>
      </c>
      <c r="U27" s="21"/>
      <c r="V27" s="21"/>
      <c r="W27" s="21"/>
      <c r="X27" s="21"/>
      <c r="Y27" s="21"/>
      <c r="Z27" s="21"/>
    </row>
    <row r="28" spans="1:26" s="22" customFormat="1" ht="15.75" customHeight="1">
      <c r="A28" s="13">
        <v>13</v>
      </c>
      <c r="B28" s="23" t="s">
        <v>48</v>
      </c>
      <c r="C28" s="13" t="s">
        <v>27</v>
      </c>
      <c r="D28" s="24" t="s">
        <v>32</v>
      </c>
      <c r="E28" s="16" t="s">
        <v>28</v>
      </c>
      <c r="F28" s="17">
        <v>15000</v>
      </c>
      <c r="G28" s="17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f t="shared" si="0"/>
        <v>15000</v>
      </c>
      <c r="S28" s="29" t="s">
        <v>42</v>
      </c>
      <c r="T28" s="25" t="s">
        <v>30</v>
      </c>
      <c r="U28" s="21"/>
      <c r="V28" s="21"/>
      <c r="W28" s="21"/>
      <c r="X28" s="21"/>
      <c r="Y28" s="21"/>
      <c r="Z28" s="21"/>
    </row>
    <row r="29" spans="1:26" s="22" customFormat="1" ht="19.5" customHeight="1">
      <c r="A29" s="13">
        <v>14</v>
      </c>
      <c r="B29" s="23" t="s">
        <v>49</v>
      </c>
      <c r="C29" s="13" t="s">
        <v>27</v>
      </c>
      <c r="D29" s="24" t="s">
        <v>32</v>
      </c>
      <c r="E29" s="16" t="s">
        <v>28</v>
      </c>
      <c r="F29" s="17">
        <v>15000</v>
      </c>
      <c r="G29" s="17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1">
        <f t="shared" si="0"/>
        <v>15000</v>
      </c>
      <c r="S29" s="19" t="s">
        <v>29</v>
      </c>
      <c r="T29" s="25" t="s">
        <v>35</v>
      </c>
      <c r="U29" s="21"/>
      <c r="V29" s="21"/>
      <c r="W29" s="21"/>
      <c r="X29" s="21"/>
      <c r="Y29" s="21"/>
      <c r="Z29" s="21"/>
    </row>
    <row r="30" spans="1:26" s="22" customFormat="1" ht="19.5" customHeight="1">
      <c r="A30" s="32"/>
      <c r="B30" s="33"/>
      <c r="C30" s="32"/>
      <c r="D30" s="34"/>
      <c r="E30" s="35"/>
      <c r="F30" s="3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8"/>
      <c r="T30" s="39"/>
      <c r="U30" s="21"/>
      <c r="V30" s="21"/>
      <c r="W30" s="21"/>
      <c r="X30" s="21"/>
      <c r="Y30" s="21"/>
      <c r="Z30" s="21"/>
    </row>
    <row r="31" spans="1:26" s="22" customFormat="1" ht="20.25" customHeight="1" thickBot="1">
      <c r="A31" s="32"/>
      <c r="F31" s="40">
        <f>SUM(F16:F30)</f>
        <v>290000</v>
      </c>
      <c r="G31" s="41">
        <f t="shared" ref="G31:R31" si="1">SUM(G16:G29)</f>
        <v>6993.13</v>
      </c>
      <c r="H31" s="41">
        <f t="shared" si="1"/>
        <v>0</v>
      </c>
      <c r="I31" s="41">
        <f t="shared" si="1"/>
        <v>0</v>
      </c>
      <c r="J31" s="41">
        <f t="shared" si="1"/>
        <v>0</v>
      </c>
      <c r="K31" s="41">
        <f t="shared" si="1"/>
        <v>0</v>
      </c>
      <c r="L31" s="41">
        <f t="shared" si="1"/>
        <v>0</v>
      </c>
      <c r="M31" s="41">
        <f t="shared" si="1"/>
        <v>0</v>
      </c>
      <c r="N31" s="41">
        <f t="shared" si="1"/>
        <v>0</v>
      </c>
      <c r="O31" s="41">
        <f t="shared" si="1"/>
        <v>0</v>
      </c>
      <c r="P31" s="41">
        <f t="shared" si="1"/>
        <v>6993.13</v>
      </c>
      <c r="Q31" s="41">
        <f t="shared" si="1"/>
        <v>0</v>
      </c>
      <c r="R31" s="41">
        <f t="shared" si="1"/>
        <v>283006.87</v>
      </c>
      <c r="S31" s="21"/>
    </row>
    <row r="32" spans="1:26" ht="17.25" customHeight="1" thickTop="1">
      <c r="A32" s="32"/>
      <c r="B32" s="42" t="s">
        <v>50</v>
      </c>
      <c r="G32" s="43"/>
      <c r="H32" s="43"/>
      <c r="I32" s="44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1:20" ht="14.25" customHeight="1"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20" ht="14.25" customHeight="1">
      <c r="H34" s="45"/>
      <c r="I34" s="59"/>
      <c r="J34" s="60"/>
      <c r="K34" s="46"/>
      <c r="L34" s="46"/>
      <c r="M34" s="46"/>
      <c r="N34" s="59"/>
      <c r="O34" s="60"/>
      <c r="P34" s="47"/>
      <c r="Q34" s="46"/>
      <c r="R34" s="46"/>
      <c r="S34" s="59"/>
      <c r="T34" s="60"/>
    </row>
    <row r="35" spans="1:20" ht="14.25" customHeight="1">
      <c r="A35" s="48" t="s">
        <v>51</v>
      </c>
      <c r="D35" s="49"/>
      <c r="E35" s="50"/>
      <c r="F35" s="49"/>
      <c r="G35" s="49"/>
      <c r="H35" s="45"/>
      <c r="I35" s="61"/>
      <c r="J35" s="60"/>
      <c r="K35" s="46"/>
      <c r="L35" s="46"/>
      <c r="M35" s="46"/>
      <c r="N35" s="61"/>
      <c r="O35" s="60"/>
      <c r="P35" s="47"/>
      <c r="Q35" s="46"/>
      <c r="R35" s="46"/>
      <c r="S35" s="61"/>
      <c r="T35" s="60"/>
    </row>
    <row r="36" spans="1:20" ht="14.25" customHeight="1">
      <c r="A36" s="2" t="s">
        <v>52</v>
      </c>
      <c r="D36" s="49"/>
      <c r="E36" s="50"/>
      <c r="F36" s="49"/>
      <c r="G36" s="49"/>
      <c r="H36" s="45"/>
      <c r="I36" s="46"/>
      <c r="J36" s="46"/>
      <c r="K36" s="46"/>
      <c r="L36" s="46"/>
      <c r="M36" s="46"/>
      <c r="N36" s="46"/>
      <c r="O36" s="46"/>
      <c r="P36" s="47"/>
      <c r="Q36" s="46"/>
      <c r="R36" s="46"/>
      <c r="S36" s="46"/>
      <c r="T36" s="46"/>
    </row>
    <row r="37" spans="1:20" ht="14.25" customHeight="1">
      <c r="A37" s="2" t="s">
        <v>53</v>
      </c>
      <c r="D37" s="49"/>
      <c r="E37" s="50"/>
      <c r="F37" s="49"/>
      <c r="G37" s="49"/>
      <c r="H37" s="45"/>
      <c r="I37" s="51"/>
      <c r="J37" s="51"/>
      <c r="K37" s="51"/>
      <c r="L37" s="45"/>
      <c r="M37" s="51"/>
      <c r="N37" s="51"/>
      <c r="O37" s="45"/>
      <c r="P37" s="51"/>
      <c r="Q37" s="51"/>
      <c r="R37" s="51"/>
      <c r="S37" s="51"/>
      <c r="T37" s="47"/>
    </row>
    <row r="38" spans="1:20" ht="14.25" customHeight="1">
      <c r="A38" s="2" t="s">
        <v>54</v>
      </c>
      <c r="D38" s="49"/>
      <c r="E38" s="50"/>
      <c r="F38" s="49"/>
      <c r="G38" s="49"/>
      <c r="H38" s="52"/>
      <c r="I38" s="52"/>
      <c r="J38" s="49"/>
    </row>
    <row r="39" spans="1:20" ht="14.25" customHeight="1">
      <c r="A39" s="2" t="s">
        <v>55</v>
      </c>
      <c r="D39" s="49"/>
      <c r="E39" s="50"/>
      <c r="F39" s="49"/>
      <c r="G39" s="49"/>
      <c r="H39" s="52"/>
      <c r="I39" s="52"/>
      <c r="J39" s="49"/>
    </row>
    <row r="40" spans="1:20" ht="14.25" customHeight="1">
      <c r="A40" s="49"/>
      <c r="B40" s="49"/>
      <c r="C40" s="53"/>
      <c r="E40" s="54"/>
    </row>
    <row r="41" spans="1:20" ht="14.25" customHeight="1">
      <c r="E41" s="54"/>
    </row>
    <row r="42" spans="1:20" ht="14.25" customHeight="1">
      <c r="E42" s="54"/>
    </row>
    <row r="43" spans="1:20" ht="14.25" customHeight="1">
      <c r="E43" s="54"/>
    </row>
    <row r="44" spans="1:20" ht="14.25" customHeight="1">
      <c r="F44" s="54"/>
    </row>
    <row r="45" spans="1:20" ht="14.25" customHeight="1">
      <c r="C45" s="55"/>
      <c r="D45" s="55"/>
      <c r="E45" s="55"/>
      <c r="F45" s="56"/>
      <c r="G45" s="57"/>
      <c r="H45" s="57"/>
      <c r="I45" s="57"/>
    </row>
    <row r="46" spans="1:20" ht="14.25" customHeight="1">
      <c r="C46" s="55"/>
      <c r="D46" s="55"/>
      <c r="E46" s="55"/>
      <c r="F46" s="56"/>
      <c r="G46" s="57"/>
      <c r="H46" s="57"/>
      <c r="I46" s="57"/>
    </row>
    <row r="47" spans="1:20" ht="14.25" customHeight="1">
      <c r="C47" s="55"/>
      <c r="D47" s="57"/>
      <c r="E47" s="55"/>
      <c r="F47" s="56"/>
      <c r="G47" s="57"/>
      <c r="H47" s="57"/>
      <c r="I47" s="57"/>
    </row>
    <row r="48" spans="1:20" ht="14.25" customHeight="1">
      <c r="B48" s="2"/>
      <c r="C48" s="55"/>
      <c r="D48" s="57"/>
      <c r="E48" s="55"/>
      <c r="F48" s="56"/>
      <c r="G48" s="57"/>
      <c r="H48" s="57"/>
      <c r="I48" s="57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ht="14.25" customHeight="1">
      <c r="B49" s="2"/>
      <c r="C49" s="57"/>
      <c r="D49" s="57"/>
      <c r="E49" s="55"/>
      <c r="F49" s="56"/>
      <c r="G49" s="57"/>
      <c r="H49" s="57"/>
      <c r="I49" s="57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ht="14.25" customHeight="1">
      <c r="C50" s="58"/>
      <c r="D50" s="58"/>
      <c r="E50" s="55"/>
      <c r="F50" s="56"/>
      <c r="G50" s="58"/>
      <c r="H50" s="58"/>
      <c r="I50" s="57"/>
      <c r="L50" s="2"/>
      <c r="M50" s="58"/>
      <c r="N50" s="58"/>
      <c r="O50" s="2"/>
      <c r="P50" s="58"/>
    </row>
    <row r="51" spans="2:19" ht="14.25" customHeight="1">
      <c r="C51" s="55"/>
      <c r="D51" s="55"/>
      <c r="E51" s="55"/>
      <c r="F51" s="56"/>
      <c r="G51" s="57"/>
      <c r="H51" s="57"/>
      <c r="I51" s="57"/>
    </row>
    <row r="52" spans="2:19" ht="14.25" customHeight="1">
      <c r="C52" s="55"/>
      <c r="D52" s="55"/>
      <c r="E52" s="55"/>
      <c r="F52" s="56"/>
      <c r="G52" s="55"/>
      <c r="H52" s="55"/>
      <c r="I52" s="55"/>
    </row>
    <row r="53" spans="2:19" ht="14.25" customHeight="1">
      <c r="C53" s="55"/>
      <c r="D53" s="55"/>
      <c r="E53" s="55"/>
      <c r="F53" s="56"/>
      <c r="G53" s="55"/>
      <c r="H53" s="55"/>
      <c r="I53" s="55"/>
    </row>
    <row r="54" spans="2:19" ht="14.25" customHeight="1">
      <c r="F54" s="54"/>
    </row>
    <row r="55" spans="2:19" ht="14.25" customHeight="1">
      <c r="F55" s="54"/>
    </row>
    <row r="56" spans="2:19" ht="14.25" customHeight="1">
      <c r="F56" s="54"/>
    </row>
    <row r="57" spans="2:19" ht="14.25" customHeight="1">
      <c r="F57" s="54"/>
    </row>
    <row r="58" spans="2:19" ht="14.25" customHeight="1">
      <c r="F58" s="54"/>
    </row>
    <row r="59" spans="2:19" ht="14.25" customHeight="1">
      <c r="F59" s="54"/>
    </row>
    <row r="60" spans="2:19" ht="14.25" customHeight="1">
      <c r="F60" s="54"/>
    </row>
    <row r="61" spans="2:19" ht="14.25" customHeight="1">
      <c r="F61" s="54"/>
    </row>
    <row r="62" spans="2:19" ht="14.25" customHeight="1">
      <c r="F62" s="54"/>
    </row>
    <row r="63" spans="2:19" ht="14.25" customHeight="1">
      <c r="F63" s="54"/>
    </row>
    <row r="64" spans="2:1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</sheetData>
  <sheetProtection password="BB25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4:J34"/>
    <mergeCell ref="N34:O34"/>
    <mergeCell ref="S34:T34"/>
    <mergeCell ref="I35:J35"/>
    <mergeCell ref="N35:O35"/>
    <mergeCell ref="S35:T35"/>
  </mergeCells>
  <conditionalFormatting sqref="F30">
    <cfRule type="notContainsBlanks" dxfId="0" priority="1">
      <formula>LEN(TRIM(F30))&gt;0</formula>
    </cfRule>
  </conditionalFormatting>
  <pageMargins left="0.7" right="0.7" top="0.75" bottom="0.75" header="0.3" footer="0.3"/>
  <pageSetup scale="2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MAYO 2024</vt:lpstr>
      <vt:lpstr>'NÓMINA MILITAR MAYO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2024-05-10T19:41:11Z</cp:lastPrinted>
  <dcterms:created xsi:type="dcterms:W3CDTF">2024-05-07T16:20:10Z</dcterms:created>
  <dcterms:modified xsi:type="dcterms:W3CDTF">2024-05-10T19:41:16Z</dcterms:modified>
</cp:coreProperties>
</file>